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arachini\Documents\PROJEKTI\Rudarska dediščina\"/>
    </mc:Choice>
  </mc:AlternateContent>
  <bookViews>
    <workbookView xWindow="0" yWindow="0" windowWidth="28800" windowHeight="11700" tabRatio="211"/>
  </bookViews>
  <sheets>
    <sheet name="predračun " sheetId="1" r:id="rId1"/>
    <sheet name="Sheet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 l="1"/>
  <c r="E16" i="1" l="1"/>
  <c r="E17" i="1" l="1"/>
  <c r="E18" i="1"/>
  <c r="E19" i="1"/>
  <c r="E20" i="1"/>
  <c r="E21" i="1"/>
  <c r="E24" i="1"/>
  <c r="E25" i="1" l="1"/>
  <c r="E26" i="1" l="1"/>
  <c r="E27" i="1" s="1"/>
</calcChain>
</file>

<file path=xl/sharedStrings.xml><?xml version="1.0" encoding="utf-8"?>
<sst xmlns="http://schemas.openxmlformats.org/spreadsheetml/2006/main" count="31" uniqueCount="28">
  <si>
    <t>Opis postavke</t>
  </si>
  <si>
    <t>Količina</t>
  </si>
  <si>
    <t>Cena</t>
  </si>
  <si>
    <t>Vrednost</t>
  </si>
  <si>
    <t>SKUPAJ BREZ DDV</t>
  </si>
  <si>
    <t>DDV 22%</t>
  </si>
  <si>
    <t>SKUPAJ Z DDV</t>
  </si>
  <si>
    <t>PONUDBA ŠT.: ____________________</t>
  </si>
  <si>
    <t>DATUM: ________________________________</t>
  </si>
  <si>
    <t>PONUDNIK: _______________________________________</t>
  </si>
  <si>
    <t>NAROČNIK: OBČINA LAŠKO</t>
  </si>
  <si>
    <t>Demontaža črk, številk in marmorne table, pranje s poromatom, popravki, točkovna in ploskovna sanacija, prilagoditve, izdelava, dostava in montaža novega napisa, ponovna montaža marmorne plošče</t>
  </si>
  <si>
    <t>Enota</t>
  </si>
  <si>
    <t>kpl</t>
  </si>
  <si>
    <t>Preureditev stanja portala na stanje 1920, v skladu s priloženo rudarsko projektno dokumentacijo</t>
  </si>
  <si>
    <t>Rešetka za meteorno vodo pred portalom (nabava, transport, vgradnja, priklop na obstoječ sistem)</t>
  </si>
  <si>
    <t>m</t>
  </si>
  <si>
    <r>
      <t xml:space="preserve">Jašek </t>
    </r>
    <r>
      <rPr>
        <sz val="11"/>
        <rFont val="Calibri"/>
        <family val="2"/>
        <charset val="238"/>
      </rPr>
      <t>Ø500 s povoznim kovinskim ali betonskim pokrovom in globino najmanj 1 m (po potrebi)</t>
    </r>
  </si>
  <si>
    <t>kos</t>
  </si>
  <si>
    <t xml:space="preserve">Nepredvidena dela </t>
  </si>
  <si>
    <t>%</t>
  </si>
  <si>
    <t>mesec</t>
  </si>
  <si>
    <t>Ograditev gradbišča (varovalni trak, gradbiščna mreža, vrata na vhodu na gradbišče, gradbiščna tabla)</t>
  </si>
  <si>
    <t xml:space="preserve">Ureditev gradbišča (nabava ali najem kontejnerja za osebje, material in opremo, nadzor; leseni podest pred vhodom; postavitev začasne varovalne strehe; WC kabine; konterjner za odpadke) </t>
  </si>
  <si>
    <t>Ureditev odprtih, pokritih in po potrebi zaprtih deponij; ureditev začasne deponije za interne odpadke</t>
  </si>
  <si>
    <t>POPIS DEL: REKONSTURKCIJA VHODNEGA PORTALA BARBARA ROV (HUDA JAMA)</t>
  </si>
  <si>
    <t>m2</t>
  </si>
  <si>
    <t>Ureditev naklona dostopne ceste in platoja (odstranjevanje materiala s platoja in dostopne ceste, izravnava, priprava na nasipavanje s peskom, začasno deponiranje viška, odvoz na ustrezno deponijo, nasipavanje s peskom, utrjevanje z žabo)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</si>
</sst>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4" fontId="0" fillId="0" borderId="0" xfId="0" applyNumberFormat="1"/>
    <xf numFmtId="0" fontId="4" fillId="0" borderId="0" xfId="0" applyFont="1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/>
    <xf numFmtId="0" fontId="7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3"/>
  <sheetViews>
    <sheetView tabSelected="1" workbookViewId="0">
      <selection activeCell="A24" sqref="A24"/>
    </sheetView>
  </sheetViews>
  <sheetFormatPr defaultColWidth="11.5703125" defaultRowHeight="12.75" x14ac:dyDescent="0.2"/>
  <cols>
    <col min="1" max="1" width="39.28515625" customWidth="1"/>
    <col min="2" max="2" width="7.140625" customWidth="1"/>
    <col min="3" max="3" width="9.140625" customWidth="1"/>
    <col min="4" max="4" width="13.7109375" customWidth="1"/>
    <col min="5" max="5" width="24.7109375" customWidth="1"/>
    <col min="6" max="6" width="16" customWidth="1"/>
  </cols>
  <sheetData>
    <row r="2" spans="1:6" x14ac:dyDescent="0.2">
      <c r="A2" t="s">
        <v>7</v>
      </c>
    </row>
    <row r="5" spans="1:6" ht="15.75" x14ac:dyDescent="0.25">
      <c r="A5" s="18" t="s">
        <v>25</v>
      </c>
      <c r="B5" s="19"/>
      <c r="C5" s="19"/>
      <c r="D5" s="19"/>
      <c r="E5" s="19"/>
      <c r="F5" s="19"/>
    </row>
    <row r="6" spans="1:6" ht="18" x14ac:dyDescent="0.25">
      <c r="A6" s="9"/>
    </row>
    <row r="9" spans="1:6" x14ac:dyDescent="0.2">
      <c r="A9" t="s">
        <v>9</v>
      </c>
    </row>
    <row r="11" spans="1:6" x14ac:dyDescent="0.2">
      <c r="A11" t="s">
        <v>8</v>
      </c>
    </row>
    <row r="13" spans="1:6" x14ac:dyDescent="0.2">
      <c r="A13" t="s">
        <v>10</v>
      </c>
    </row>
    <row r="15" spans="1:6" ht="39.75" customHeight="1" x14ac:dyDescent="0.25">
      <c r="A15" s="6" t="s">
        <v>0</v>
      </c>
      <c r="B15" s="6" t="s">
        <v>12</v>
      </c>
      <c r="C15" s="7" t="s">
        <v>1</v>
      </c>
      <c r="D15" s="7" t="s">
        <v>2</v>
      </c>
      <c r="E15" s="7" t="s">
        <v>3</v>
      </c>
    </row>
    <row r="16" spans="1:6" ht="103.5" customHeight="1" x14ac:dyDescent="0.2">
      <c r="A16" s="4" t="s">
        <v>11</v>
      </c>
      <c r="B16" s="5" t="s">
        <v>13</v>
      </c>
      <c r="C16" s="3">
        <v>1</v>
      </c>
      <c r="D16" s="5"/>
      <c r="E16" s="3">
        <f>C16*D16</f>
        <v>0</v>
      </c>
    </row>
    <row r="17" spans="1:6" ht="45" customHeight="1" x14ac:dyDescent="0.2">
      <c r="A17" s="4" t="s">
        <v>14</v>
      </c>
      <c r="B17" s="5" t="s">
        <v>13</v>
      </c>
      <c r="C17" s="3">
        <v>1</v>
      </c>
      <c r="D17" s="5"/>
      <c r="E17" s="3">
        <f t="shared" ref="E17:E24" si="0">C17*D17</f>
        <v>0</v>
      </c>
    </row>
    <row r="18" spans="1:6" ht="59.25" customHeight="1" x14ac:dyDescent="0.2">
      <c r="A18" s="4" t="s">
        <v>15</v>
      </c>
      <c r="B18" s="5" t="s">
        <v>16</v>
      </c>
      <c r="C18" s="3">
        <v>2</v>
      </c>
      <c r="D18" s="5"/>
      <c r="E18" s="3">
        <f t="shared" si="0"/>
        <v>0</v>
      </c>
    </row>
    <row r="19" spans="1:6" ht="48" customHeight="1" x14ac:dyDescent="0.2">
      <c r="A19" s="1" t="s">
        <v>17</v>
      </c>
      <c r="B19" s="2" t="s">
        <v>18</v>
      </c>
      <c r="C19" s="3">
        <v>1</v>
      </c>
      <c r="D19" s="3"/>
      <c r="E19" s="3">
        <f t="shared" si="0"/>
        <v>0</v>
      </c>
    </row>
    <row r="20" spans="1:6" ht="67.5" customHeight="1" x14ac:dyDescent="0.2">
      <c r="A20" s="1" t="s">
        <v>22</v>
      </c>
      <c r="B20" s="2" t="s">
        <v>13</v>
      </c>
      <c r="C20" s="3">
        <v>1</v>
      </c>
      <c r="D20" s="3"/>
      <c r="E20" s="3">
        <f t="shared" si="0"/>
        <v>0</v>
      </c>
    </row>
    <row r="21" spans="1:6" ht="92.25" customHeight="1" x14ac:dyDescent="0.2">
      <c r="A21" s="1" t="s">
        <v>23</v>
      </c>
      <c r="B21" s="2" t="s">
        <v>21</v>
      </c>
      <c r="C21" s="3">
        <v>1</v>
      </c>
      <c r="D21" s="3"/>
      <c r="E21" s="3">
        <f t="shared" si="0"/>
        <v>0</v>
      </c>
    </row>
    <row r="22" spans="1:6" ht="92.25" customHeight="1" x14ac:dyDescent="0.2">
      <c r="A22" s="1" t="s">
        <v>24</v>
      </c>
      <c r="B22" s="2" t="s">
        <v>13</v>
      </c>
      <c r="C22" s="3">
        <v>1</v>
      </c>
      <c r="D22" s="3"/>
      <c r="E22" s="3">
        <f t="shared" si="0"/>
        <v>0</v>
      </c>
    </row>
    <row r="23" spans="1:6" ht="92.25" customHeight="1" x14ac:dyDescent="0.2">
      <c r="A23" s="1" t="s">
        <v>27</v>
      </c>
      <c r="B23" s="2" t="s">
        <v>26</v>
      </c>
      <c r="C23" s="3">
        <v>155</v>
      </c>
      <c r="D23" s="3"/>
      <c r="E23" s="3">
        <f t="shared" si="0"/>
        <v>0</v>
      </c>
    </row>
    <row r="24" spans="1:6" ht="39.75" customHeight="1" x14ac:dyDescent="0.2">
      <c r="A24" s="4" t="s">
        <v>19</v>
      </c>
      <c r="B24" s="2" t="s">
        <v>20</v>
      </c>
      <c r="C24" s="3">
        <v>10</v>
      </c>
      <c r="D24" s="5"/>
      <c r="E24" s="3">
        <f t="shared" si="0"/>
        <v>0</v>
      </c>
    </row>
    <row r="25" spans="1:6" ht="39" customHeight="1" x14ac:dyDescent="0.2">
      <c r="A25" s="10" t="s">
        <v>4</v>
      </c>
      <c r="B25" s="15"/>
      <c r="C25" s="16"/>
      <c r="D25" s="17"/>
      <c r="E25" s="16">
        <f>SUM(E16:E24)</f>
        <v>0</v>
      </c>
    </row>
    <row r="26" spans="1:6" ht="39" customHeight="1" thickBot="1" x14ac:dyDescent="0.25">
      <c r="A26" s="11" t="s">
        <v>5</v>
      </c>
      <c r="B26" s="12"/>
      <c r="C26" s="13"/>
      <c r="D26" s="14"/>
      <c r="E26" s="13">
        <f>E25*0.22</f>
        <v>0</v>
      </c>
    </row>
    <row r="27" spans="1:6" ht="39.75" customHeight="1" x14ac:dyDescent="0.2">
      <c r="A27" s="10" t="s">
        <v>6</v>
      </c>
      <c r="B27" s="15"/>
      <c r="C27" s="16"/>
      <c r="D27" s="17"/>
      <c r="E27" s="16">
        <f>SUM(E25:E26)</f>
        <v>0</v>
      </c>
    </row>
    <row r="28" spans="1:6" ht="40.5" customHeight="1" x14ac:dyDescent="0.2">
      <c r="A28" s="4"/>
      <c r="B28" s="2"/>
      <c r="C28" s="3"/>
      <c r="D28" s="5"/>
      <c r="E28" s="3"/>
    </row>
    <row r="29" spans="1:6" ht="78.75" customHeight="1" x14ac:dyDescent="0.2">
      <c r="A29" s="4"/>
      <c r="B29" s="2"/>
      <c r="C29" s="3"/>
      <c r="D29" s="5"/>
      <c r="E29" s="3"/>
    </row>
    <row r="30" spans="1:6" ht="36.75" customHeight="1" x14ac:dyDescent="0.2">
      <c r="A30" s="4"/>
      <c r="B30" s="2"/>
      <c r="C30" s="3"/>
      <c r="D30" s="5"/>
      <c r="E30" s="3"/>
      <c r="F30" s="8"/>
    </row>
    <row r="31" spans="1:6" ht="36.75" customHeight="1" x14ac:dyDescent="0.2">
      <c r="A31" s="4"/>
      <c r="B31" s="2"/>
      <c r="C31" s="3"/>
      <c r="D31" s="5"/>
      <c r="E31" s="3"/>
      <c r="F31" s="8"/>
    </row>
    <row r="32" spans="1:6" ht="61.5" customHeight="1" x14ac:dyDescent="0.2">
      <c r="A32" s="4"/>
      <c r="B32" s="2"/>
      <c r="C32" s="3"/>
      <c r="D32" s="5"/>
      <c r="E32" s="3"/>
      <c r="F32" s="8"/>
    </row>
    <row r="33" spans="1:5" ht="63.75" customHeight="1" x14ac:dyDescent="0.2">
      <c r="A33" s="4"/>
      <c r="B33" s="2"/>
      <c r="C33" s="3"/>
      <c r="D33" s="5"/>
      <c r="E33" s="3"/>
    </row>
    <row r="34" spans="1:5" ht="76.5" customHeight="1" x14ac:dyDescent="0.2">
      <c r="A34" s="4"/>
      <c r="B34" s="2"/>
      <c r="C34" s="3"/>
      <c r="D34" s="5"/>
      <c r="E34" s="3"/>
    </row>
    <row r="63" ht="89.25" customHeight="1" x14ac:dyDescent="0.2"/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4" fitToHeight="0" orientation="portrait" useFirstPageNumber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phoneticPr fontId="0" type="noConversion"/>
  <pageMargins left="0.78749999999999998" right="0.78749999999999998" top="0.88611111111111107" bottom="0.88611111111111107" header="0.78749999999999998" footer="0.78749999999999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predračun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Barachini Sandra</cp:lastModifiedBy>
  <cp:lastPrinted>2021-08-30T13:55:25Z</cp:lastPrinted>
  <dcterms:created xsi:type="dcterms:W3CDTF">2007-08-08T07:30:44Z</dcterms:created>
  <dcterms:modified xsi:type="dcterms:W3CDTF">2021-09-14T11:58:00Z</dcterms:modified>
</cp:coreProperties>
</file>